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D1E9E3DB-AB2A-448E-B8BA-2FD952CA914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<sst xmlns="http://schemas.openxmlformats.org/spreadsheetml/2006/main" count="1217" uniqueCount="664">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</sst>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208</v>
      </c>
      <c r="B10" s="187"/>
      <c r="C10" s="195" t="str">
        <f>VLOOKUP(A10,lista,2,0)</f>
        <v>G. CONSULTORÍA TI Y CIBERSEGURIDAD</v>
      </c>
      <c r="D10" s="195"/>
      <c r="E10" s="195"/>
      <c r="F10" s="195"/>
      <c r="G10" s="195" t="str">
        <f>VLOOKUP(A10,lista,3,0)</f>
        <v>Técnico/a 3</v>
      </c>
      <c r="H10" s="195"/>
      <c r="I10" s="202" t="str">
        <f>VLOOKUP(A10,lista,4,0)</f>
        <v>Técnico/a en laboratorio de innovación de justicia</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11.8" customHeight="1" thickTop="1" thickBot="1" x14ac:dyDescent="0.3">
      <c r="A17" s="144" t="str">
        <f>VLOOKUP(A10,lista,6,0)</f>
        <v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CJQO1s1bW0LcFPuYxm+/uRhikW4Kb/3v5ILkp8xzl+HoaKnS22qLwm/adwZrRCT8oc9nKQsz41N9k/ctXmnNw==" saltValue="sCoWNbPutPZEOz6CzWpjw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2025-05-19T14:12:10Z</dcterms:modified>
</cp:coreProperties>
</file>